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120" windowWidth="19155" windowHeight="11820"/>
  </bookViews>
  <sheets>
    <sheet name="Ark1" sheetId="1" r:id="rId1"/>
    <sheet name="Ark2" sheetId="2" r:id="rId2"/>
    <sheet name="Ark3" sheetId="3" r:id="rId3"/>
  </sheets>
  <definedNames>
    <definedName name="DropDownList">'Ark1'!$E$3:INDEX('Ark1'!$E$3:$E$100,MAX('Ark1'!$D$3:$D$100),1)</definedName>
  </definedNames>
  <calcPr calcId="125725"/>
</workbook>
</file>

<file path=xl/calcChain.xml><?xml version="1.0" encoding="utf-8"?>
<calcChain xmlns="http://schemas.openxmlformats.org/spreadsheetml/2006/main">
  <c r="C3" i="1"/>
  <c r="D3" s="1"/>
  <c r="C4" l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D15"/>
  <c r="D23"/>
  <c r="D31"/>
  <c r="D39"/>
  <c r="D49"/>
  <c r="D65"/>
  <c r="D81"/>
  <c r="D93" l="1"/>
  <c r="D11"/>
  <c r="D97"/>
  <c r="D89"/>
  <c r="D73"/>
  <c r="D57"/>
  <c r="D43"/>
  <c r="D35"/>
  <c r="D27"/>
  <c r="D19"/>
  <c r="D85"/>
  <c r="D77"/>
  <c r="D69"/>
  <c r="D61"/>
  <c r="D53"/>
  <c r="D45"/>
  <c r="D41"/>
  <c r="D37"/>
  <c r="D33"/>
  <c r="D29"/>
  <c r="D25"/>
  <c r="D21"/>
  <c r="D17"/>
  <c r="D13"/>
  <c r="D8"/>
  <c r="D91"/>
  <c r="D87"/>
  <c r="D83"/>
  <c r="D79"/>
  <c r="D75"/>
  <c r="D71"/>
  <c r="D67"/>
  <c r="D59"/>
  <c r="D55"/>
  <c r="D51"/>
  <c r="D5"/>
  <c r="D6"/>
  <c r="D99"/>
  <c r="D95"/>
  <c r="D63"/>
  <c r="D47"/>
  <c r="D9"/>
  <c r="D7"/>
  <c r="D44"/>
  <c r="D42"/>
  <c r="D40"/>
  <c r="D38"/>
  <c r="D36"/>
  <c r="D34"/>
  <c r="D32"/>
  <c r="D30"/>
  <c r="D28"/>
  <c r="D26"/>
  <c r="D24"/>
  <c r="D22"/>
  <c r="D20"/>
  <c r="D18"/>
  <c r="D16"/>
  <c r="D14"/>
  <c r="D12"/>
  <c r="D4"/>
  <c r="D100"/>
  <c r="D98"/>
  <c r="D96"/>
  <c r="D94"/>
  <c r="D92"/>
  <c r="D88"/>
  <c r="D82"/>
  <c r="D80"/>
  <c r="D78"/>
  <c r="D74"/>
  <c r="D72"/>
  <c r="D90"/>
  <c r="D86"/>
  <c r="D84"/>
  <c r="D76"/>
  <c r="D70"/>
  <c r="D68"/>
  <c r="D66"/>
  <c r="D64"/>
  <c r="D62"/>
  <c r="D60"/>
  <c r="D58"/>
  <c r="D56"/>
  <c r="D54"/>
  <c r="D52"/>
  <c r="D50"/>
  <c r="D48"/>
  <c r="D46"/>
  <c r="D10"/>
  <c r="E3" l="1"/>
  <c r="E98"/>
  <c r="E7"/>
  <c r="E4"/>
  <c r="E5"/>
  <c r="E6"/>
  <c r="E11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95"/>
  <c r="E99"/>
  <c r="E8"/>
  <c r="E12"/>
  <c r="E16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96"/>
  <c r="E100"/>
  <c r="E9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E89"/>
  <c r="E93"/>
  <c r="E97"/>
  <c r="E10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E94"/>
</calcChain>
</file>

<file path=xl/sharedStrings.xml><?xml version="1.0" encoding="utf-8"?>
<sst xmlns="http://schemas.openxmlformats.org/spreadsheetml/2006/main" count="198" uniqueCount="100">
  <si>
    <t/>
  </si>
  <si>
    <t>København</t>
  </si>
  <si>
    <t>Aarhus</t>
  </si>
  <si>
    <t>Aalborg</t>
  </si>
  <si>
    <t>Odense</t>
  </si>
  <si>
    <t>Esbjerg</t>
  </si>
  <si>
    <t>Vejle</t>
  </si>
  <si>
    <t>Frederiksberg</t>
  </si>
  <si>
    <t>Randers</t>
  </si>
  <si>
    <t>Viborg</t>
  </si>
  <si>
    <t>Kolding</t>
  </si>
  <si>
    <t>Silkeborg</t>
  </si>
  <si>
    <t>Horsens</t>
  </si>
  <si>
    <t>Herning</t>
  </si>
  <si>
    <t>Roskilde</t>
  </si>
  <si>
    <t>Næstved</t>
  </si>
  <si>
    <t>Slagelse</t>
  </si>
  <si>
    <t>Gentofte</t>
  </si>
  <si>
    <t>Sønderborg</t>
  </si>
  <si>
    <t>Holbæk</t>
  </si>
  <si>
    <t>Gladsaxe</t>
  </si>
  <si>
    <t>Hjørring</t>
  </si>
  <si>
    <t>Helsingør</t>
  </si>
  <si>
    <t>Guldborgsund</t>
  </si>
  <si>
    <t>Skanderborg</t>
  </si>
  <si>
    <t>Køge</t>
  </si>
  <si>
    <t>Frederikshavn</t>
  </si>
  <si>
    <t>Aabenraa</t>
  </si>
  <si>
    <t>Svendborg</t>
  </si>
  <si>
    <t>Holstebro</t>
  </si>
  <si>
    <t>Ringkøbing-Skjern</t>
  </si>
  <si>
    <t>Rudersdal</t>
  </si>
  <si>
    <t>Haderslev</t>
  </si>
  <si>
    <t>Lyngby-Taarbæk</t>
  </si>
  <si>
    <t>Hvidovre</t>
  </si>
  <si>
    <t>Faaborg-Midtfyn</t>
  </si>
  <si>
    <t>Fredericia</t>
  </si>
  <si>
    <t>Hillerød</t>
  </si>
  <si>
    <t>Høje-Taastrup</t>
  </si>
  <si>
    <t>Varde</t>
  </si>
  <si>
    <t>Greve</t>
  </si>
  <si>
    <t>Kalundborg</t>
  </si>
  <si>
    <t>Ballerup</t>
  </si>
  <si>
    <t>Favrskov</t>
  </si>
  <si>
    <t>Hedensted</t>
  </si>
  <si>
    <t>Skive</t>
  </si>
  <si>
    <t>Vordingborg</t>
  </si>
  <si>
    <t>Frederikssund</t>
  </si>
  <si>
    <t>Thisted</t>
  </si>
  <si>
    <t>Tårnby</t>
  </si>
  <si>
    <t>Egedal</t>
  </si>
  <si>
    <t>Vejen</t>
  </si>
  <si>
    <t>Syddjurs</t>
  </si>
  <si>
    <t>Mariagerfjord</t>
  </si>
  <si>
    <t>Lolland</t>
  </si>
  <si>
    <t>Assens</t>
  </si>
  <si>
    <t>Gribskov</t>
  </si>
  <si>
    <t>Ikast-Brande</t>
  </si>
  <si>
    <t>Furesø</t>
  </si>
  <si>
    <t>Fredensborg</t>
  </si>
  <si>
    <t>Bornholm</t>
  </si>
  <si>
    <t>Rødovre</t>
  </si>
  <si>
    <t>Jammerbugt</t>
  </si>
  <si>
    <t>Middelfart</t>
  </si>
  <si>
    <t>Norddjurs</t>
  </si>
  <si>
    <t>Tønder</t>
  </si>
  <si>
    <t>Vesthimmerland</t>
  </si>
  <si>
    <t>Brønderslev</t>
  </si>
  <si>
    <t>Faxe</t>
  </si>
  <si>
    <t>Brøndby</t>
  </si>
  <si>
    <t>Ringsted</t>
  </si>
  <si>
    <t>Odsherred</t>
  </si>
  <si>
    <t>Nyborg</t>
  </si>
  <si>
    <t>Halsnæs</t>
  </si>
  <si>
    <t>Rebild</t>
  </si>
  <si>
    <t>Sorø</t>
  </si>
  <si>
    <t>Nordfyn</t>
  </si>
  <si>
    <t>Herlev</t>
  </si>
  <si>
    <t>Albertslund</t>
  </si>
  <si>
    <t>Lejre</t>
  </si>
  <si>
    <t>Billund</t>
  </si>
  <si>
    <t>Allerød</t>
  </si>
  <si>
    <t>Hørsholm</t>
  </si>
  <si>
    <t>Kerteminde</t>
  </si>
  <si>
    <t>Ishøj</t>
  </si>
  <si>
    <t>Stevns</t>
  </si>
  <si>
    <t>Glostrup</t>
  </si>
  <si>
    <t>Odder</t>
  </si>
  <si>
    <t>Solrød</t>
  </si>
  <si>
    <t>Struer</t>
  </si>
  <si>
    <t>Morsø</t>
  </si>
  <si>
    <t>Lemvig</t>
  </si>
  <si>
    <t>Vallensbæk</t>
  </si>
  <si>
    <t>Dragør</t>
  </si>
  <si>
    <t>Langeland</t>
  </si>
  <si>
    <t>Ærø</t>
  </si>
  <si>
    <t>Samsø</t>
  </si>
  <si>
    <t>Fanø</t>
  </si>
  <si>
    <t>Læsø</t>
  </si>
  <si>
    <t>Vælg kommune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</si>
</sst>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F100"/>
  <sheetViews>
    <sheetView tabSelected="1" workbookViewId="0">
      <selection activeCell="A8" sqref="A8"/>
    </sheetView>
  </sheetViews>
  <sheetFormatPr defaultRowHeight="15"/>
  <cols>
    <col min="5" max="5" width="17.42578125" bestFit="1" customWidth="1"/>
    <col min="6" max="6" width="17.85546875" bestFit="1" customWidth="1"/>
  </cols>
  <sheetData>
    <row r="1" spans="1:6">
      <c r="A1" s="2" t="s">
        <v>99</v>
      </c>
    </row>
    <row r="3" spans="1:6" ht="15.75">
      <c r="B3" t="s">
        <v>0</v>
      </c>
      <c r="C3">
        <f>--ISNUMBER(IFERROR(SEARCH($B$3,F3,1),""))</f>
        <v>1</v>
      </c>
      <c r="D3">
        <f>IF(C3=1,COUNTIF($C$3:C3,1),"")</f>
        <v>1</v>
      </c>
      <c r="E3" t="str">
        <f>IFERROR(INDEX($F$3:$F$100,MATCH(ROWS($D$3:D3),$D$3:$D$100,0)),"")</f>
        <v>Albertslund</v>
      </c>
      <c r="F3" s="1" t="s">
        <v>78</v>
      </c>
    </row>
    <row r="4" spans="1:6" ht="15.75">
      <c r="C4">
        <f t="shared" ref="C4:C67" si="0">--ISNUMBER(IFERROR(SEARCH($B$3,F4,1),""))</f>
        <v>1</v>
      </c>
      <c r="D4">
        <f>IF(C4=1,COUNTIF($C$3:C4,1),"")</f>
        <v>2</v>
      </c>
      <c r="E4" t="str">
        <f>IFERROR(INDEX($F$3:$F$100,MATCH(ROWS($D$3:D4),$D$3:$D$100,0)),"")</f>
        <v>Allerød</v>
      </c>
      <c r="F4" s="1" t="s">
        <v>81</v>
      </c>
    </row>
    <row r="5" spans="1:6" ht="15.75">
      <c r="C5">
        <f t="shared" si="0"/>
        <v>1</v>
      </c>
      <c r="D5">
        <f>IF(C5=1,COUNTIF($C$3:C5,1),"")</f>
        <v>3</v>
      </c>
      <c r="E5" t="str">
        <f>IFERROR(INDEX($F$3:$F$100,MATCH(ROWS($D$3:D5),$D$3:$D$100,0)),"")</f>
        <v>Assens</v>
      </c>
      <c r="F5" s="1" t="s">
        <v>55</v>
      </c>
    </row>
    <row r="6" spans="1:6" ht="15.75">
      <c r="C6">
        <f t="shared" si="0"/>
        <v>1</v>
      </c>
      <c r="D6">
        <f>IF(C6=1,COUNTIF($C$3:C6,1),"")</f>
        <v>4</v>
      </c>
      <c r="E6" t="str">
        <f>IFERROR(INDEX($F$3:$F$100,MATCH(ROWS($D$3:D6),$D$3:$D$100,0)),"")</f>
        <v>Ballerup</v>
      </c>
      <c r="F6" s="1" t="s">
        <v>42</v>
      </c>
    </row>
    <row r="7" spans="1:6" ht="15.75">
      <c r="C7">
        <f t="shared" si="0"/>
        <v>1</v>
      </c>
      <c r="D7">
        <f>IF(C7=1,COUNTIF($C$3:C7,1),"")</f>
        <v>5</v>
      </c>
      <c r="E7" t="str">
        <f>IFERROR(INDEX($F$3:$F$100,MATCH(ROWS($D$3:D7),$D$3:$D$100,0)),"")</f>
        <v>Billund</v>
      </c>
      <c r="F7" s="1" t="s">
        <v>80</v>
      </c>
    </row>
    <row r="8" spans="1:6" ht="15.75">
      <c r="C8">
        <f t="shared" si="0"/>
        <v>1</v>
      </c>
      <c r="D8">
        <f>IF(C8=1,COUNTIF($C$3:C8,1),"")</f>
        <v>6</v>
      </c>
      <c r="E8" t="str">
        <f>IFERROR(INDEX($F$3:$F$100,MATCH(ROWS($D$3:D8),$D$3:$D$100,0)),"")</f>
        <v>Bornholm</v>
      </c>
      <c r="F8" s="1" t="s">
        <v>60</v>
      </c>
    </row>
    <row r="9" spans="1:6" ht="15.75">
      <c r="C9">
        <f t="shared" si="0"/>
        <v>1</v>
      </c>
      <c r="D9">
        <f>IF(C9=1,COUNTIF($C$3:C9,1),"")</f>
        <v>7</v>
      </c>
      <c r="E9" t="str">
        <f>IFERROR(INDEX($F$3:$F$100,MATCH(ROWS($D$3:D9),$D$3:$D$100,0)),"")</f>
        <v>Brøndby</v>
      </c>
      <c r="F9" s="1" t="s">
        <v>69</v>
      </c>
    </row>
    <row r="10" spans="1:6" ht="15.75">
      <c r="C10">
        <f t="shared" si="0"/>
        <v>1</v>
      </c>
      <c r="D10">
        <f>IF(C10=1,COUNTIF($C$3:C10,1),"")</f>
        <v>8</v>
      </c>
      <c r="E10" t="str">
        <f>IFERROR(INDEX($F$3:$F$100,MATCH(ROWS($D$3:D10),$D$3:$D$100,0)),"")</f>
        <v>Brønderslev</v>
      </c>
      <c r="F10" s="1" t="s">
        <v>67</v>
      </c>
    </row>
    <row r="11" spans="1:6" ht="15.75">
      <c r="C11">
        <f t="shared" si="0"/>
        <v>1</v>
      </c>
      <c r="D11">
        <f>IF(C11=1,COUNTIF($C$3:C11,1),"")</f>
        <v>9</v>
      </c>
      <c r="E11" t="str">
        <f>IFERROR(INDEX($F$3:$F$100,MATCH(ROWS($D$3:D11),$D$3:$D$100,0)),"")</f>
        <v>Dragør</v>
      </c>
      <c r="F11" s="1" t="s">
        <v>93</v>
      </c>
    </row>
    <row r="12" spans="1:6" ht="15.75">
      <c r="C12">
        <f t="shared" si="0"/>
        <v>1</v>
      </c>
      <c r="D12">
        <f>IF(C12=1,COUNTIF($C$3:C12,1),"")</f>
        <v>10</v>
      </c>
      <c r="E12" t="str">
        <f>IFERROR(INDEX($F$3:$F$100,MATCH(ROWS($D$3:D12),$D$3:$D$100,0)),"")</f>
        <v>Egedal</v>
      </c>
      <c r="F12" s="1" t="s">
        <v>50</v>
      </c>
    </row>
    <row r="13" spans="1:6" ht="15.75">
      <c r="C13">
        <f t="shared" si="0"/>
        <v>1</v>
      </c>
      <c r="D13">
        <f>IF(C13=1,COUNTIF($C$3:C13,1),"")</f>
        <v>11</v>
      </c>
      <c r="E13" t="str">
        <f>IFERROR(INDEX($F$3:$F$100,MATCH(ROWS($D$3:D13),$D$3:$D$100,0)),"")</f>
        <v>Esbjerg</v>
      </c>
      <c r="F13" s="1" t="s">
        <v>5</v>
      </c>
    </row>
    <row r="14" spans="1:6" ht="15.75">
      <c r="C14">
        <f t="shared" si="0"/>
        <v>1</v>
      </c>
      <c r="D14">
        <f>IF(C14=1,COUNTIF($C$3:C14,1),"")</f>
        <v>12</v>
      </c>
      <c r="E14" t="str">
        <f>IFERROR(INDEX($F$3:$F$100,MATCH(ROWS($D$3:D14),$D$3:$D$100,0)),"")</f>
        <v>Fanø</v>
      </c>
      <c r="F14" s="1" t="s">
        <v>97</v>
      </c>
    </row>
    <row r="15" spans="1:6" ht="15.75">
      <c r="C15">
        <f t="shared" si="0"/>
        <v>1</v>
      </c>
      <c r="D15">
        <f>IF(C15=1,COUNTIF($C$3:C15,1),"")</f>
        <v>13</v>
      </c>
      <c r="E15" t="str">
        <f>IFERROR(INDEX($F$3:$F$100,MATCH(ROWS($D$3:D15),$D$3:$D$100,0)),"")</f>
        <v>Favrskov</v>
      </c>
      <c r="F15" s="1" t="s">
        <v>43</v>
      </c>
    </row>
    <row r="16" spans="1:6" ht="15.75">
      <c r="C16">
        <f t="shared" si="0"/>
        <v>1</v>
      </c>
      <c r="D16">
        <f>IF(C16=1,COUNTIF($C$3:C16,1),"")</f>
        <v>14</v>
      </c>
      <c r="E16" t="str">
        <f>IFERROR(INDEX($F$3:$F$100,MATCH(ROWS($D$3:D16),$D$3:$D$100,0)),"")</f>
        <v>Faxe</v>
      </c>
      <c r="F16" s="1" t="s">
        <v>68</v>
      </c>
    </row>
    <row r="17" spans="3:6" ht="15.75">
      <c r="C17">
        <f t="shared" si="0"/>
        <v>1</v>
      </c>
      <c r="D17">
        <f>IF(C17=1,COUNTIF($C$3:C17,1),"")</f>
        <v>15</v>
      </c>
      <c r="E17" t="str">
        <f>IFERROR(INDEX($F$3:$F$100,MATCH(ROWS($D$3:D17),$D$3:$D$100,0)),"")</f>
        <v>Fredensborg</v>
      </c>
      <c r="F17" s="1" t="s">
        <v>59</v>
      </c>
    </row>
    <row r="18" spans="3:6" ht="15.75">
      <c r="C18">
        <f t="shared" si="0"/>
        <v>1</v>
      </c>
      <c r="D18">
        <f>IF(C18=1,COUNTIF($C$3:C18,1),"")</f>
        <v>16</v>
      </c>
      <c r="E18" t="str">
        <f>IFERROR(INDEX($F$3:$F$100,MATCH(ROWS($D$3:D18),$D$3:$D$100,0)),"")</f>
        <v>Fredericia</v>
      </c>
      <c r="F18" s="1" t="s">
        <v>36</v>
      </c>
    </row>
    <row r="19" spans="3:6" ht="15.75">
      <c r="C19">
        <f t="shared" si="0"/>
        <v>1</v>
      </c>
      <c r="D19">
        <f>IF(C19=1,COUNTIF($C$3:C19,1),"")</f>
        <v>17</v>
      </c>
      <c r="E19" t="str">
        <f>IFERROR(INDEX($F$3:$F$100,MATCH(ROWS($D$3:D19),$D$3:$D$100,0)),"")</f>
        <v>Frederiksberg</v>
      </c>
      <c r="F19" s="1" t="s">
        <v>7</v>
      </c>
    </row>
    <row r="20" spans="3:6" ht="15.75">
      <c r="C20">
        <f t="shared" si="0"/>
        <v>1</v>
      </c>
      <c r="D20">
        <f>IF(C20=1,COUNTIF($C$3:C20,1),"")</f>
        <v>18</v>
      </c>
      <c r="E20" t="str">
        <f>IFERROR(INDEX($F$3:$F$100,MATCH(ROWS($D$3:D20),$D$3:$D$100,0)),"")</f>
        <v>Frederikshavn</v>
      </c>
      <c r="F20" s="1" t="s">
        <v>26</v>
      </c>
    </row>
    <row r="21" spans="3:6" ht="15.75">
      <c r="C21">
        <f t="shared" si="0"/>
        <v>1</v>
      </c>
      <c r="D21">
        <f>IF(C21=1,COUNTIF($C$3:C21,1),"")</f>
        <v>19</v>
      </c>
      <c r="E21" t="str">
        <f>IFERROR(INDEX($F$3:$F$100,MATCH(ROWS($D$3:D21),$D$3:$D$100,0)),"")</f>
        <v>Frederikssund</v>
      </c>
      <c r="F21" s="1" t="s">
        <v>47</v>
      </c>
    </row>
    <row r="22" spans="3:6" ht="15.75">
      <c r="C22">
        <f t="shared" si="0"/>
        <v>1</v>
      </c>
      <c r="D22">
        <f>IF(C22=1,COUNTIF($C$3:C22,1),"")</f>
        <v>20</v>
      </c>
      <c r="E22" t="str">
        <f>IFERROR(INDEX($F$3:$F$100,MATCH(ROWS($D$3:D22),$D$3:$D$100,0)),"")</f>
        <v>Furesø</v>
      </c>
      <c r="F22" s="1" t="s">
        <v>58</v>
      </c>
    </row>
    <row r="23" spans="3:6" ht="15.75">
      <c r="C23">
        <f t="shared" si="0"/>
        <v>1</v>
      </c>
      <c r="D23">
        <f>IF(C23=1,COUNTIF($C$3:C23,1),"")</f>
        <v>21</v>
      </c>
      <c r="E23" t="str">
        <f>IFERROR(INDEX($F$3:$F$100,MATCH(ROWS($D$3:D23),$D$3:$D$100,0)),"")</f>
        <v>Faaborg-Midtfyn</v>
      </c>
      <c r="F23" s="1" t="s">
        <v>35</v>
      </c>
    </row>
    <row r="24" spans="3:6" ht="15.75">
      <c r="C24">
        <f t="shared" si="0"/>
        <v>1</v>
      </c>
      <c r="D24">
        <f>IF(C24=1,COUNTIF($C$3:C24,1),"")</f>
        <v>22</v>
      </c>
      <c r="E24" t="str">
        <f>IFERROR(INDEX($F$3:$F$100,MATCH(ROWS($D$3:D24),$D$3:$D$100,0)),"")</f>
        <v>Gentofte</v>
      </c>
      <c r="F24" s="1" t="s">
        <v>17</v>
      </c>
    </row>
    <row r="25" spans="3:6" ht="15.75">
      <c r="C25">
        <f t="shared" si="0"/>
        <v>1</v>
      </c>
      <c r="D25">
        <f>IF(C25=1,COUNTIF($C$3:C25,1),"")</f>
        <v>23</v>
      </c>
      <c r="E25" t="str">
        <f>IFERROR(INDEX($F$3:$F$100,MATCH(ROWS($D$3:D25),$D$3:$D$100,0)),"")</f>
        <v>Gladsaxe</v>
      </c>
      <c r="F25" s="1" t="s">
        <v>20</v>
      </c>
    </row>
    <row r="26" spans="3:6" ht="15.75">
      <c r="C26">
        <f t="shared" si="0"/>
        <v>1</v>
      </c>
      <c r="D26">
        <f>IF(C26=1,COUNTIF($C$3:C26,1),"")</f>
        <v>24</v>
      </c>
      <c r="E26" t="str">
        <f>IFERROR(INDEX($F$3:$F$100,MATCH(ROWS($D$3:D26),$D$3:$D$100,0)),"")</f>
        <v>Glostrup</v>
      </c>
      <c r="F26" s="1" t="s">
        <v>86</v>
      </c>
    </row>
    <row r="27" spans="3:6" ht="15.75">
      <c r="C27">
        <f t="shared" si="0"/>
        <v>1</v>
      </c>
      <c r="D27">
        <f>IF(C27=1,COUNTIF($C$3:C27,1),"")</f>
        <v>25</v>
      </c>
      <c r="E27" t="str">
        <f>IFERROR(INDEX($F$3:$F$100,MATCH(ROWS($D$3:D27),$D$3:$D$100,0)),"")</f>
        <v>Greve</v>
      </c>
      <c r="F27" s="1" t="s">
        <v>40</v>
      </c>
    </row>
    <row r="28" spans="3:6" ht="15.75">
      <c r="C28">
        <f t="shared" si="0"/>
        <v>1</v>
      </c>
      <c r="D28">
        <f>IF(C28=1,COUNTIF($C$3:C28,1),"")</f>
        <v>26</v>
      </c>
      <c r="E28" t="str">
        <f>IFERROR(INDEX($F$3:$F$100,MATCH(ROWS($D$3:D28),$D$3:$D$100,0)),"")</f>
        <v>Gribskov</v>
      </c>
      <c r="F28" s="1" t="s">
        <v>56</v>
      </c>
    </row>
    <row r="29" spans="3:6" ht="15.75">
      <c r="C29">
        <f t="shared" si="0"/>
        <v>1</v>
      </c>
      <c r="D29">
        <f>IF(C29=1,COUNTIF($C$3:C29,1),"")</f>
        <v>27</v>
      </c>
      <c r="E29" t="str">
        <f>IFERROR(INDEX($F$3:$F$100,MATCH(ROWS($D$3:D29),$D$3:$D$100,0)),"")</f>
        <v>Guldborgsund</v>
      </c>
      <c r="F29" s="1" t="s">
        <v>23</v>
      </c>
    </row>
    <row r="30" spans="3:6" ht="15.75">
      <c r="C30">
        <f t="shared" si="0"/>
        <v>1</v>
      </c>
      <c r="D30">
        <f>IF(C30=1,COUNTIF($C$3:C30,1),"")</f>
        <v>28</v>
      </c>
      <c r="E30" t="str">
        <f>IFERROR(INDEX($F$3:$F$100,MATCH(ROWS($D$3:D30),$D$3:$D$100,0)),"")</f>
        <v>Haderslev</v>
      </c>
      <c r="F30" s="1" t="s">
        <v>32</v>
      </c>
    </row>
    <row r="31" spans="3:6" ht="15.75">
      <c r="C31">
        <f t="shared" si="0"/>
        <v>1</v>
      </c>
      <c r="D31">
        <f>IF(C31=1,COUNTIF($C$3:C31,1),"")</f>
        <v>29</v>
      </c>
      <c r="E31" t="str">
        <f>IFERROR(INDEX($F$3:$F$100,MATCH(ROWS($D$3:D31),$D$3:$D$100,0)),"")</f>
        <v>Halsnæs</v>
      </c>
      <c r="F31" s="1" t="s">
        <v>73</v>
      </c>
    </row>
    <row r="32" spans="3:6" ht="15.75">
      <c r="C32">
        <f t="shared" si="0"/>
        <v>1</v>
      </c>
      <c r="D32">
        <f>IF(C32=1,COUNTIF($C$3:C32,1),"")</f>
        <v>30</v>
      </c>
      <c r="E32" t="str">
        <f>IFERROR(INDEX($F$3:$F$100,MATCH(ROWS($D$3:D32),$D$3:$D$100,0)),"")</f>
        <v>Hedensted</v>
      </c>
      <c r="F32" s="1" t="s">
        <v>44</v>
      </c>
    </row>
    <row r="33" spans="3:6" ht="15.75">
      <c r="C33">
        <f t="shared" si="0"/>
        <v>1</v>
      </c>
      <c r="D33">
        <f>IF(C33=1,COUNTIF($C$3:C33,1),"")</f>
        <v>31</v>
      </c>
      <c r="E33" t="str">
        <f>IFERROR(INDEX($F$3:$F$100,MATCH(ROWS($D$3:D33),$D$3:$D$100,0)),"")</f>
        <v>Helsingør</v>
      </c>
      <c r="F33" s="1" t="s">
        <v>22</v>
      </c>
    </row>
    <row r="34" spans="3:6" ht="15.75">
      <c r="C34">
        <f t="shared" si="0"/>
        <v>1</v>
      </c>
      <c r="D34">
        <f>IF(C34=1,COUNTIF($C$3:C34,1),"")</f>
        <v>32</v>
      </c>
      <c r="E34" t="str">
        <f>IFERROR(INDEX($F$3:$F$100,MATCH(ROWS($D$3:D34),$D$3:$D$100,0)),"")</f>
        <v>Herlev</v>
      </c>
      <c r="F34" s="1" t="s">
        <v>77</v>
      </c>
    </row>
    <row r="35" spans="3:6" ht="15.75">
      <c r="C35">
        <f t="shared" si="0"/>
        <v>1</v>
      </c>
      <c r="D35">
        <f>IF(C35=1,COUNTIF($C$3:C35,1),"")</f>
        <v>33</v>
      </c>
      <c r="E35" t="str">
        <f>IFERROR(INDEX($F$3:$F$100,MATCH(ROWS($D$3:D35),$D$3:$D$100,0)),"")</f>
        <v>Herning</v>
      </c>
      <c r="F35" s="1" t="s">
        <v>13</v>
      </c>
    </row>
    <row r="36" spans="3:6" ht="15.75">
      <c r="C36">
        <f t="shared" si="0"/>
        <v>1</v>
      </c>
      <c r="D36">
        <f>IF(C36=1,COUNTIF($C$3:C36,1),"")</f>
        <v>34</v>
      </c>
      <c r="E36" t="str">
        <f>IFERROR(INDEX($F$3:$F$100,MATCH(ROWS($D$3:D36),$D$3:$D$100,0)),"")</f>
        <v>Hillerød</v>
      </c>
      <c r="F36" s="1" t="s">
        <v>37</v>
      </c>
    </row>
    <row r="37" spans="3:6" ht="15.75">
      <c r="C37">
        <f t="shared" si="0"/>
        <v>1</v>
      </c>
      <c r="D37">
        <f>IF(C37=1,COUNTIF($C$3:C37,1),"")</f>
        <v>35</v>
      </c>
      <c r="E37" t="str">
        <f>IFERROR(INDEX($F$3:$F$100,MATCH(ROWS($D$3:D37),$D$3:$D$100,0)),"")</f>
        <v>Hjørring</v>
      </c>
      <c r="F37" s="1" t="s">
        <v>21</v>
      </c>
    </row>
    <row r="38" spans="3:6" ht="15.75">
      <c r="C38">
        <f t="shared" si="0"/>
        <v>1</v>
      </c>
      <c r="D38">
        <f>IF(C38=1,COUNTIF($C$3:C38,1),"")</f>
        <v>36</v>
      </c>
      <c r="E38" t="str">
        <f>IFERROR(INDEX($F$3:$F$100,MATCH(ROWS($D$3:D38),$D$3:$D$100,0)),"")</f>
        <v>Holbæk</v>
      </c>
      <c r="F38" s="1" t="s">
        <v>19</v>
      </c>
    </row>
    <row r="39" spans="3:6" ht="15.75">
      <c r="C39">
        <f t="shared" si="0"/>
        <v>1</v>
      </c>
      <c r="D39">
        <f>IF(C39=1,COUNTIF($C$3:C39,1),"")</f>
        <v>37</v>
      </c>
      <c r="E39" t="str">
        <f>IFERROR(INDEX($F$3:$F$100,MATCH(ROWS($D$3:D39),$D$3:$D$100,0)),"")</f>
        <v>Holstebro</v>
      </c>
      <c r="F39" s="1" t="s">
        <v>29</v>
      </c>
    </row>
    <row r="40" spans="3:6" ht="15.75">
      <c r="C40">
        <f t="shared" si="0"/>
        <v>1</v>
      </c>
      <c r="D40">
        <f>IF(C40=1,COUNTIF($C$3:C40,1),"")</f>
        <v>38</v>
      </c>
      <c r="E40" t="str">
        <f>IFERROR(INDEX($F$3:$F$100,MATCH(ROWS($D$3:D40),$D$3:$D$100,0)),"")</f>
        <v>Horsens</v>
      </c>
      <c r="F40" s="1" t="s">
        <v>12</v>
      </c>
    </row>
    <row r="41" spans="3:6" ht="15.75">
      <c r="C41">
        <f t="shared" si="0"/>
        <v>1</v>
      </c>
      <c r="D41">
        <f>IF(C41=1,COUNTIF($C$3:C41,1),"")</f>
        <v>39</v>
      </c>
      <c r="E41" t="str">
        <f>IFERROR(INDEX($F$3:$F$100,MATCH(ROWS($D$3:D41),$D$3:$D$100,0)),"")</f>
        <v>Hvidovre</v>
      </c>
      <c r="F41" s="1" t="s">
        <v>34</v>
      </c>
    </row>
    <row r="42" spans="3:6" ht="15.75">
      <c r="C42">
        <f t="shared" si="0"/>
        <v>1</v>
      </c>
      <c r="D42">
        <f>IF(C42=1,COUNTIF($C$3:C42,1),"")</f>
        <v>40</v>
      </c>
      <c r="E42" t="str">
        <f>IFERROR(INDEX($F$3:$F$100,MATCH(ROWS($D$3:D42),$D$3:$D$100,0)),"")</f>
        <v>Høje-Taastrup</v>
      </c>
      <c r="F42" s="1" t="s">
        <v>38</v>
      </c>
    </row>
    <row r="43" spans="3:6" ht="15.75">
      <c r="C43">
        <f t="shared" si="0"/>
        <v>1</v>
      </c>
      <c r="D43">
        <f>IF(C43=1,COUNTIF($C$3:C43,1),"")</f>
        <v>41</v>
      </c>
      <c r="E43" t="str">
        <f>IFERROR(INDEX($F$3:$F$100,MATCH(ROWS($D$3:D43),$D$3:$D$100,0)),"")</f>
        <v>Hørsholm</v>
      </c>
      <c r="F43" s="1" t="s">
        <v>82</v>
      </c>
    </row>
    <row r="44" spans="3:6" ht="15.75">
      <c r="C44">
        <f t="shared" si="0"/>
        <v>1</v>
      </c>
      <c r="D44">
        <f>IF(C44=1,COUNTIF($C$3:C44,1),"")</f>
        <v>42</v>
      </c>
      <c r="E44" t="str">
        <f>IFERROR(INDEX($F$3:$F$100,MATCH(ROWS($D$3:D44),$D$3:$D$100,0)),"")</f>
        <v>Ikast-Brande</v>
      </c>
      <c r="F44" s="1" t="s">
        <v>57</v>
      </c>
    </row>
    <row r="45" spans="3:6" ht="15.75">
      <c r="C45">
        <f t="shared" si="0"/>
        <v>1</v>
      </c>
      <c r="D45">
        <f>IF(C45=1,COUNTIF($C$3:C45,1),"")</f>
        <v>43</v>
      </c>
      <c r="E45" t="str">
        <f>IFERROR(INDEX($F$3:$F$100,MATCH(ROWS($D$3:D45),$D$3:$D$100,0)),"")</f>
        <v>Ishøj</v>
      </c>
      <c r="F45" s="1" t="s">
        <v>84</v>
      </c>
    </row>
    <row r="46" spans="3:6" ht="15.75">
      <c r="C46">
        <f t="shared" si="0"/>
        <v>1</v>
      </c>
      <c r="D46">
        <f>IF(C46=1,COUNTIF($C$3:C46,1),"")</f>
        <v>44</v>
      </c>
      <c r="E46" t="str">
        <f>IFERROR(INDEX($F$3:$F$100,MATCH(ROWS($D$3:D46),$D$3:$D$100,0)),"")</f>
        <v>Jammerbugt</v>
      </c>
      <c r="F46" s="1" t="s">
        <v>62</v>
      </c>
    </row>
    <row r="47" spans="3:6" ht="15.75">
      <c r="C47">
        <f t="shared" si="0"/>
        <v>1</v>
      </c>
      <c r="D47">
        <f>IF(C47=1,COUNTIF($C$3:C47,1),"")</f>
        <v>45</v>
      </c>
      <c r="E47" t="str">
        <f>IFERROR(INDEX($F$3:$F$100,MATCH(ROWS($D$3:D47),$D$3:$D$100,0)),"")</f>
        <v>Kalundborg</v>
      </c>
      <c r="F47" s="1" t="s">
        <v>41</v>
      </c>
    </row>
    <row r="48" spans="3:6" ht="15.75">
      <c r="C48">
        <f t="shared" si="0"/>
        <v>1</v>
      </c>
      <c r="D48">
        <f>IF(C48=1,COUNTIF($C$3:C48,1),"")</f>
        <v>46</v>
      </c>
      <c r="E48" t="str">
        <f>IFERROR(INDEX($F$3:$F$100,MATCH(ROWS($D$3:D48),$D$3:$D$100,0)),"")</f>
        <v>Kerteminde</v>
      </c>
      <c r="F48" s="1" t="s">
        <v>83</v>
      </c>
    </row>
    <row r="49" spans="3:6" ht="15.75">
      <c r="C49">
        <f t="shared" si="0"/>
        <v>1</v>
      </c>
      <c r="D49">
        <f>IF(C49=1,COUNTIF($C$3:C49,1),"")</f>
        <v>47</v>
      </c>
      <c r="E49" t="str">
        <f>IFERROR(INDEX($F$3:$F$100,MATCH(ROWS($D$3:D49),$D$3:$D$100,0)),"")</f>
        <v>Kolding</v>
      </c>
      <c r="F49" s="1" t="s">
        <v>10</v>
      </c>
    </row>
    <row r="50" spans="3:6" ht="15.75">
      <c r="C50">
        <f t="shared" si="0"/>
        <v>1</v>
      </c>
      <c r="D50">
        <f>IF(C50=1,COUNTIF($C$3:C50,1),"")</f>
        <v>48</v>
      </c>
      <c r="E50" t="str">
        <f>IFERROR(INDEX($F$3:$F$100,MATCH(ROWS($D$3:D50),$D$3:$D$100,0)),"")</f>
        <v>København</v>
      </c>
      <c r="F50" s="1" t="s">
        <v>1</v>
      </c>
    </row>
    <row r="51" spans="3:6" ht="15.75">
      <c r="C51">
        <f t="shared" si="0"/>
        <v>1</v>
      </c>
      <c r="D51">
        <f>IF(C51=1,COUNTIF($C$3:C51,1),"")</f>
        <v>49</v>
      </c>
      <c r="E51" t="str">
        <f>IFERROR(INDEX($F$3:$F$100,MATCH(ROWS($D$3:D51),$D$3:$D$100,0)),"")</f>
        <v>Køge</v>
      </c>
      <c r="F51" s="1" t="s">
        <v>25</v>
      </c>
    </row>
    <row r="52" spans="3:6" ht="15.75">
      <c r="C52">
        <f t="shared" si="0"/>
        <v>1</v>
      </c>
      <c r="D52">
        <f>IF(C52=1,COUNTIF($C$3:C52,1),"")</f>
        <v>50</v>
      </c>
      <c r="E52" t="str">
        <f>IFERROR(INDEX($F$3:$F$100,MATCH(ROWS($D$3:D52),$D$3:$D$100,0)),"")</f>
        <v>Langeland</v>
      </c>
      <c r="F52" s="1" t="s">
        <v>94</v>
      </c>
    </row>
    <row r="53" spans="3:6" ht="15.75">
      <c r="C53">
        <f t="shared" si="0"/>
        <v>1</v>
      </c>
      <c r="D53">
        <f>IF(C53=1,COUNTIF($C$3:C53,1),"")</f>
        <v>51</v>
      </c>
      <c r="E53" t="str">
        <f>IFERROR(INDEX($F$3:$F$100,MATCH(ROWS($D$3:D53),$D$3:$D$100,0)),"")</f>
        <v>Lejre</v>
      </c>
      <c r="F53" s="1" t="s">
        <v>79</v>
      </c>
    </row>
    <row r="54" spans="3:6" ht="15.75">
      <c r="C54">
        <f t="shared" si="0"/>
        <v>1</v>
      </c>
      <c r="D54">
        <f>IF(C54=1,COUNTIF($C$3:C54,1),"")</f>
        <v>52</v>
      </c>
      <c r="E54" t="str">
        <f>IFERROR(INDEX($F$3:$F$100,MATCH(ROWS($D$3:D54),$D$3:$D$100,0)),"")</f>
        <v>Lemvig</v>
      </c>
      <c r="F54" s="1" t="s">
        <v>91</v>
      </c>
    </row>
    <row r="55" spans="3:6" ht="15.75">
      <c r="C55">
        <f t="shared" si="0"/>
        <v>1</v>
      </c>
      <c r="D55">
        <f>IF(C55=1,COUNTIF($C$3:C55,1),"")</f>
        <v>53</v>
      </c>
      <c r="E55" t="str">
        <f>IFERROR(INDEX($F$3:$F$100,MATCH(ROWS($D$3:D55),$D$3:$D$100,0)),"")</f>
        <v>Lolland</v>
      </c>
      <c r="F55" s="1" t="s">
        <v>54</v>
      </c>
    </row>
    <row r="56" spans="3:6" ht="15.75">
      <c r="C56">
        <f t="shared" si="0"/>
        <v>1</v>
      </c>
      <c r="D56">
        <f>IF(C56=1,COUNTIF($C$3:C56,1),"")</f>
        <v>54</v>
      </c>
      <c r="E56" t="str">
        <f>IFERROR(INDEX($F$3:$F$100,MATCH(ROWS($D$3:D56),$D$3:$D$100,0)),"")</f>
        <v>Lyngby-Taarbæk</v>
      </c>
      <c r="F56" s="1" t="s">
        <v>33</v>
      </c>
    </row>
    <row r="57" spans="3:6" ht="15.75">
      <c r="C57">
        <f t="shared" si="0"/>
        <v>1</v>
      </c>
      <c r="D57">
        <f>IF(C57=1,COUNTIF($C$3:C57,1),"")</f>
        <v>55</v>
      </c>
      <c r="E57" t="str">
        <f>IFERROR(INDEX($F$3:$F$100,MATCH(ROWS($D$3:D57),$D$3:$D$100,0)),"")</f>
        <v>Læsø</v>
      </c>
      <c r="F57" s="1" t="s">
        <v>98</v>
      </c>
    </row>
    <row r="58" spans="3:6" ht="15.75">
      <c r="C58">
        <f t="shared" si="0"/>
        <v>1</v>
      </c>
      <c r="D58">
        <f>IF(C58=1,COUNTIF($C$3:C58,1),"")</f>
        <v>56</v>
      </c>
      <c r="E58" t="str">
        <f>IFERROR(INDEX($F$3:$F$100,MATCH(ROWS($D$3:D58),$D$3:$D$100,0)),"")</f>
        <v>Mariagerfjord</v>
      </c>
      <c r="F58" s="1" t="s">
        <v>53</v>
      </c>
    </row>
    <row r="59" spans="3:6" ht="15.75">
      <c r="C59">
        <f t="shared" si="0"/>
        <v>1</v>
      </c>
      <c r="D59">
        <f>IF(C59=1,COUNTIF($C$3:C59,1),"")</f>
        <v>57</v>
      </c>
      <c r="E59" t="str">
        <f>IFERROR(INDEX($F$3:$F$100,MATCH(ROWS($D$3:D59),$D$3:$D$100,0)),"")</f>
        <v>Middelfart</v>
      </c>
      <c r="F59" s="1" t="s">
        <v>63</v>
      </c>
    </row>
    <row r="60" spans="3:6" ht="15.75">
      <c r="C60">
        <f t="shared" si="0"/>
        <v>1</v>
      </c>
      <c r="D60">
        <f>IF(C60=1,COUNTIF($C$3:C60,1),"")</f>
        <v>58</v>
      </c>
      <c r="E60" t="str">
        <f>IFERROR(INDEX($F$3:$F$100,MATCH(ROWS($D$3:D60),$D$3:$D$100,0)),"")</f>
        <v>Morsø</v>
      </c>
      <c r="F60" s="1" t="s">
        <v>90</v>
      </c>
    </row>
    <row r="61" spans="3:6" ht="15.75">
      <c r="C61">
        <f t="shared" si="0"/>
        <v>1</v>
      </c>
      <c r="D61">
        <f>IF(C61=1,COUNTIF($C$3:C61,1),"")</f>
        <v>59</v>
      </c>
      <c r="E61" t="str">
        <f>IFERROR(INDEX($F$3:$F$100,MATCH(ROWS($D$3:D61),$D$3:$D$100,0)),"")</f>
        <v>Norddjurs</v>
      </c>
      <c r="F61" s="1" t="s">
        <v>64</v>
      </c>
    </row>
    <row r="62" spans="3:6" ht="15.75">
      <c r="C62">
        <f t="shared" si="0"/>
        <v>1</v>
      </c>
      <c r="D62">
        <f>IF(C62=1,COUNTIF($C$3:C62,1),"")</f>
        <v>60</v>
      </c>
      <c r="E62" t="str">
        <f>IFERROR(INDEX($F$3:$F$100,MATCH(ROWS($D$3:D62),$D$3:$D$100,0)),"")</f>
        <v>Nordfyn</v>
      </c>
      <c r="F62" s="1" t="s">
        <v>76</v>
      </c>
    </row>
    <row r="63" spans="3:6" ht="15.75">
      <c r="C63">
        <f t="shared" si="0"/>
        <v>1</v>
      </c>
      <c r="D63">
        <f>IF(C63=1,COUNTIF($C$3:C63,1),"")</f>
        <v>61</v>
      </c>
      <c r="E63" t="str">
        <f>IFERROR(INDEX($F$3:$F$100,MATCH(ROWS($D$3:D63),$D$3:$D$100,0)),"")</f>
        <v>Nyborg</v>
      </c>
      <c r="F63" s="1" t="s">
        <v>72</v>
      </c>
    </row>
    <row r="64" spans="3:6" ht="15.75">
      <c r="C64">
        <f t="shared" si="0"/>
        <v>1</v>
      </c>
      <c r="D64">
        <f>IF(C64=1,COUNTIF($C$3:C64,1),"")</f>
        <v>62</v>
      </c>
      <c r="E64" t="str">
        <f>IFERROR(INDEX($F$3:$F$100,MATCH(ROWS($D$3:D64),$D$3:$D$100,0)),"")</f>
        <v>Næstved</v>
      </c>
      <c r="F64" s="1" t="s">
        <v>15</v>
      </c>
    </row>
    <row r="65" spans="3:6" ht="15.75">
      <c r="C65">
        <f t="shared" si="0"/>
        <v>1</v>
      </c>
      <c r="D65">
        <f>IF(C65=1,COUNTIF($C$3:C65,1),"")</f>
        <v>63</v>
      </c>
      <c r="E65" t="str">
        <f>IFERROR(INDEX($F$3:$F$100,MATCH(ROWS($D$3:D65),$D$3:$D$100,0)),"")</f>
        <v>Odder</v>
      </c>
      <c r="F65" s="1" t="s">
        <v>87</v>
      </c>
    </row>
    <row r="66" spans="3:6" ht="15.75">
      <c r="C66">
        <f t="shared" si="0"/>
        <v>1</v>
      </c>
      <c r="D66">
        <f>IF(C66=1,COUNTIF($C$3:C66,1),"")</f>
        <v>64</v>
      </c>
      <c r="E66" t="str">
        <f>IFERROR(INDEX($F$3:$F$100,MATCH(ROWS($D$3:D66),$D$3:$D$100,0)),"")</f>
        <v>Odense</v>
      </c>
      <c r="F66" s="1" t="s">
        <v>4</v>
      </c>
    </row>
    <row r="67" spans="3:6" ht="15.75">
      <c r="C67">
        <f t="shared" si="0"/>
        <v>1</v>
      </c>
      <c r="D67">
        <f>IF(C67=1,COUNTIF($C$3:C67,1),"")</f>
        <v>65</v>
      </c>
      <c r="E67" t="str">
        <f>IFERROR(INDEX($F$3:$F$100,MATCH(ROWS($D$3:D67),$D$3:$D$100,0)),"")</f>
        <v>Odsherred</v>
      </c>
      <c r="F67" s="1" t="s">
        <v>71</v>
      </c>
    </row>
    <row r="68" spans="3:6" ht="15.75">
      <c r="C68">
        <f t="shared" ref="C68:C100" si="1">--ISNUMBER(IFERROR(SEARCH($B$3,F68,1),""))</f>
        <v>1</v>
      </c>
      <c r="D68">
        <f>IF(C68=1,COUNTIF($C$3:C68,1),"")</f>
        <v>66</v>
      </c>
      <c r="E68" t="str">
        <f>IFERROR(INDEX($F$3:$F$100,MATCH(ROWS($D$3:D68),$D$3:$D$100,0)),"")</f>
        <v>Randers</v>
      </c>
      <c r="F68" s="1" t="s">
        <v>8</v>
      </c>
    </row>
    <row r="69" spans="3:6" ht="15.75">
      <c r="C69">
        <f t="shared" si="1"/>
        <v>1</v>
      </c>
      <c r="D69">
        <f>IF(C69=1,COUNTIF($C$3:C69,1),"")</f>
        <v>67</v>
      </c>
      <c r="E69" t="str">
        <f>IFERROR(INDEX($F$3:$F$100,MATCH(ROWS($D$3:D69),$D$3:$D$100,0)),"")</f>
        <v>Rebild</v>
      </c>
      <c r="F69" s="1" t="s">
        <v>74</v>
      </c>
    </row>
    <row r="70" spans="3:6" ht="15.75">
      <c r="C70">
        <f t="shared" si="1"/>
        <v>1</v>
      </c>
      <c r="D70">
        <f>IF(C70=1,COUNTIF($C$3:C70,1),"")</f>
        <v>68</v>
      </c>
      <c r="E70" t="str">
        <f>IFERROR(INDEX($F$3:$F$100,MATCH(ROWS($D$3:D70),$D$3:$D$100,0)),"")</f>
        <v>Ringkøbing-Skjern</v>
      </c>
      <c r="F70" s="1" t="s">
        <v>30</v>
      </c>
    </row>
    <row r="71" spans="3:6" ht="15.75">
      <c r="C71">
        <f t="shared" si="1"/>
        <v>1</v>
      </c>
      <c r="D71">
        <f>IF(C71=1,COUNTIF($C$3:C71,1),"")</f>
        <v>69</v>
      </c>
      <c r="E71" t="str">
        <f>IFERROR(INDEX($F$3:$F$100,MATCH(ROWS($D$3:D71),$D$3:$D$100,0)),"")</f>
        <v>Ringsted</v>
      </c>
      <c r="F71" s="1" t="s">
        <v>70</v>
      </c>
    </row>
    <row r="72" spans="3:6" ht="15.75">
      <c r="C72">
        <f t="shared" si="1"/>
        <v>1</v>
      </c>
      <c r="D72">
        <f>IF(C72=1,COUNTIF($C$3:C72,1),"")</f>
        <v>70</v>
      </c>
      <c r="E72" t="str">
        <f>IFERROR(INDEX($F$3:$F$100,MATCH(ROWS($D$3:D72),$D$3:$D$100,0)),"")</f>
        <v>Roskilde</v>
      </c>
      <c r="F72" s="1" t="s">
        <v>14</v>
      </c>
    </row>
    <row r="73" spans="3:6" ht="15.75">
      <c r="C73">
        <f t="shared" si="1"/>
        <v>1</v>
      </c>
      <c r="D73">
        <f>IF(C73=1,COUNTIF($C$3:C73,1),"")</f>
        <v>71</v>
      </c>
      <c r="E73" t="str">
        <f>IFERROR(INDEX($F$3:$F$100,MATCH(ROWS($D$3:D73),$D$3:$D$100,0)),"")</f>
        <v>Rudersdal</v>
      </c>
      <c r="F73" s="1" t="s">
        <v>31</v>
      </c>
    </row>
    <row r="74" spans="3:6" ht="15.75">
      <c r="C74">
        <f t="shared" si="1"/>
        <v>1</v>
      </c>
      <c r="D74">
        <f>IF(C74=1,COUNTIF($C$3:C74,1),"")</f>
        <v>72</v>
      </c>
      <c r="E74" t="str">
        <f>IFERROR(INDEX($F$3:$F$100,MATCH(ROWS($D$3:D74),$D$3:$D$100,0)),"")</f>
        <v>Rødovre</v>
      </c>
      <c r="F74" s="1" t="s">
        <v>61</v>
      </c>
    </row>
    <row r="75" spans="3:6" ht="15.75">
      <c r="C75">
        <f t="shared" si="1"/>
        <v>1</v>
      </c>
      <c r="D75">
        <f>IF(C75=1,COUNTIF($C$3:C75,1),"")</f>
        <v>73</v>
      </c>
      <c r="E75" t="str">
        <f>IFERROR(INDEX($F$3:$F$100,MATCH(ROWS($D$3:D75),$D$3:$D$100,0)),"")</f>
        <v>Samsø</v>
      </c>
      <c r="F75" s="1" t="s">
        <v>96</v>
      </c>
    </row>
    <row r="76" spans="3:6" ht="15.75">
      <c r="C76">
        <f t="shared" si="1"/>
        <v>1</v>
      </c>
      <c r="D76">
        <f>IF(C76=1,COUNTIF($C$3:C76,1),"")</f>
        <v>74</v>
      </c>
      <c r="E76" t="str">
        <f>IFERROR(INDEX($F$3:$F$100,MATCH(ROWS($D$3:D76),$D$3:$D$100,0)),"")</f>
        <v>Silkeborg</v>
      </c>
      <c r="F76" s="1" t="s">
        <v>11</v>
      </c>
    </row>
    <row r="77" spans="3:6" ht="15.75">
      <c r="C77">
        <f t="shared" si="1"/>
        <v>1</v>
      </c>
      <c r="D77">
        <f>IF(C77=1,COUNTIF($C$3:C77,1),"")</f>
        <v>75</v>
      </c>
      <c r="E77" t="str">
        <f>IFERROR(INDEX($F$3:$F$100,MATCH(ROWS($D$3:D77),$D$3:$D$100,0)),"")</f>
        <v>Skanderborg</v>
      </c>
      <c r="F77" s="1" t="s">
        <v>24</v>
      </c>
    </row>
    <row r="78" spans="3:6" ht="15.75">
      <c r="C78">
        <f t="shared" si="1"/>
        <v>1</v>
      </c>
      <c r="D78">
        <f>IF(C78=1,COUNTIF($C$3:C78,1),"")</f>
        <v>76</v>
      </c>
      <c r="E78" t="str">
        <f>IFERROR(INDEX($F$3:$F$100,MATCH(ROWS($D$3:D78),$D$3:$D$100,0)),"")</f>
        <v>Skive</v>
      </c>
      <c r="F78" s="1" t="s">
        <v>45</v>
      </c>
    </row>
    <row r="79" spans="3:6" ht="15.75">
      <c r="C79">
        <f t="shared" si="1"/>
        <v>1</v>
      </c>
      <c r="D79">
        <f>IF(C79=1,COUNTIF($C$3:C79,1),"")</f>
        <v>77</v>
      </c>
      <c r="E79" t="str">
        <f>IFERROR(INDEX($F$3:$F$100,MATCH(ROWS($D$3:D79),$D$3:$D$100,0)),"")</f>
        <v>Slagelse</v>
      </c>
      <c r="F79" s="1" t="s">
        <v>16</v>
      </c>
    </row>
    <row r="80" spans="3:6" ht="15.75">
      <c r="C80">
        <f t="shared" si="1"/>
        <v>1</v>
      </c>
      <c r="D80">
        <f>IF(C80=1,COUNTIF($C$3:C80,1),"")</f>
        <v>78</v>
      </c>
      <c r="E80" t="str">
        <f>IFERROR(INDEX($F$3:$F$100,MATCH(ROWS($D$3:D80),$D$3:$D$100,0)),"")</f>
        <v>Solrød</v>
      </c>
      <c r="F80" s="1" t="s">
        <v>88</v>
      </c>
    </row>
    <row r="81" spans="3:6" ht="15.75">
      <c r="C81">
        <f t="shared" si="1"/>
        <v>1</v>
      </c>
      <c r="D81">
        <f>IF(C81=1,COUNTIF($C$3:C81,1),"")</f>
        <v>79</v>
      </c>
      <c r="E81" t="str">
        <f>IFERROR(INDEX($F$3:$F$100,MATCH(ROWS($D$3:D81),$D$3:$D$100,0)),"")</f>
        <v>Sorø</v>
      </c>
      <c r="F81" s="1" t="s">
        <v>75</v>
      </c>
    </row>
    <row r="82" spans="3:6" ht="15.75">
      <c r="C82">
        <f t="shared" si="1"/>
        <v>1</v>
      </c>
      <c r="D82">
        <f>IF(C82=1,COUNTIF($C$3:C82,1),"")</f>
        <v>80</v>
      </c>
      <c r="E82" t="str">
        <f>IFERROR(INDEX($F$3:$F$100,MATCH(ROWS($D$3:D82),$D$3:$D$100,0)),"")</f>
        <v>Stevns</v>
      </c>
      <c r="F82" s="1" t="s">
        <v>85</v>
      </c>
    </row>
    <row r="83" spans="3:6" ht="15.75">
      <c r="C83">
        <f t="shared" si="1"/>
        <v>1</v>
      </c>
      <c r="D83">
        <f>IF(C83=1,COUNTIF($C$3:C83,1),"")</f>
        <v>81</v>
      </c>
      <c r="E83" t="str">
        <f>IFERROR(INDEX($F$3:$F$100,MATCH(ROWS($D$3:D83),$D$3:$D$100,0)),"")</f>
        <v>Struer</v>
      </c>
      <c r="F83" s="1" t="s">
        <v>89</v>
      </c>
    </row>
    <row r="84" spans="3:6" ht="15.75">
      <c r="C84">
        <f t="shared" si="1"/>
        <v>1</v>
      </c>
      <c r="D84">
        <f>IF(C84=1,COUNTIF($C$3:C84,1),"")</f>
        <v>82</v>
      </c>
      <c r="E84" t="str">
        <f>IFERROR(INDEX($F$3:$F$100,MATCH(ROWS($D$3:D84),$D$3:$D$100,0)),"")</f>
        <v>Svendborg</v>
      </c>
      <c r="F84" s="1" t="s">
        <v>28</v>
      </c>
    </row>
    <row r="85" spans="3:6" ht="15.75">
      <c r="C85">
        <f t="shared" si="1"/>
        <v>1</v>
      </c>
      <c r="D85">
        <f>IF(C85=1,COUNTIF($C$3:C85,1),"")</f>
        <v>83</v>
      </c>
      <c r="E85" t="str">
        <f>IFERROR(INDEX($F$3:$F$100,MATCH(ROWS($D$3:D85),$D$3:$D$100,0)),"")</f>
        <v>Syddjurs</v>
      </c>
      <c r="F85" s="1" t="s">
        <v>52</v>
      </c>
    </row>
    <row r="86" spans="3:6" ht="15.75">
      <c r="C86">
        <f t="shared" si="1"/>
        <v>1</v>
      </c>
      <c r="D86">
        <f>IF(C86=1,COUNTIF($C$3:C86,1),"")</f>
        <v>84</v>
      </c>
      <c r="E86" t="str">
        <f>IFERROR(INDEX($F$3:$F$100,MATCH(ROWS($D$3:D86),$D$3:$D$100,0)),"")</f>
        <v>Sønderborg</v>
      </c>
      <c r="F86" s="1" t="s">
        <v>18</v>
      </c>
    </row>
    <row r="87" spans="3:6" ht="15.75">
      <c r="C87">
        <f t="shared" si="1"/>
        <v>1</v>
      </c>
      <c r="D87">
        <f>IF(C87=1,COUNTIF($C$3:C87,1),"")</f>
        <v>85</v>
      </c>
      <c r="E87" t="str">
        <f>IFERROR(INDEX($F$3:$F$100,MATCH(ROWS($D$3:D87),$D$3:$D$100,0)),"")</f>
        <v>Thisted</v>
      </c>
      <c r="F87" s="1" t="s">
        <v>48</v>
      </c>
    </row>
    <row r="88" spans="3:6" ht="15.75">
      <c r="C88">
        <f t="shared" si="1"/>
        <v>1</v>
      </c>
      <c r="D88">
        <f>IF(C88=1,COUNTIF($C$3:C88,1),"")</f>
        <v>86</v>
      </c>
      <c r="E88" t="str">
        <f>IFERROR(INDEX($F$3:$F$100,MATCH(ROWS($D$3:D88),$D$3:$D$100,0)),"")</f>
        <v>Tønder</v>
      </c>
      <c r="F88" s="1" t="s">
        <v>65</v>
      </c>
    </row>
    <row r="89" spans="3:6" ht="15.75">
      <c r="C89">
        <f t="shared" si="1"/>
        <v>1</v>
      </c>
      <c r="D89">
        <f>IF(C89=1,COUNTIF($C$3:C89,1),"")</f>
        <v>87</v>
      </c>
      <c r="E89" t="str">
        <f>IFERROR(INDEX($F$3:$F$100,MATCH(ROWS($D$3:D89),$D$3:$D$100,0)),"")</f>
        <v>Tårnby</v>
      </c>
      <c r="F89" s="1" t="s">
        <v>49</v>
      </c>
    </row>
    <row r="90" spans="3:6" ht="15.75">
      <c r="C90">
        <f t="shared" si="1"/>
        <v>1</v>
      </c>
      <c r="D90">
        <f>IF(C90=1,COUNTIF($C$3:C90,1),"")</f>
        <v>88</v>
      </c>
      <c r="E90" t="str">
        <f>IFERROR(INDEX($F$3:$F$100,MATCH(ROWS($D$3:D90),$D$3:$D$100,0)),"")</f>
        <v>Vallensbæk</v>
      </c>
      <c r="F90" s="1" t="s">
        <v>92</v>
      </c>
    </row>
    <row r="91" spans="3:6" ht="15.75">
      <c r="C91">
        <f t="shared" si="1"/>
        <v>1</v>
      </c>
      <c r="D91">
        <f>IF(C91=1,COUNTIF($C$3:C91,1),"")</f>
        <v>89</v>
      </c>
      <c r="E91" t="str">
        <f>IFERROR(INDEX($F$3:$F$100,MATCH(ROWS($D$3:D91),$D$3:$D$100,0)),"")</f>
        <v>Varde</v>
      </c>
      <c r="F91" s="1" t="s">
        <v>39</v>
      </c>
    </row>
    <row r="92" spans="3:6" ht="15.75">
      <c r="C92">
        <f t="shared" si="1"/>
        <v>1</v>
      </c>
      <c r="D92">
        <f>IF(C92=1,COUNTIF($C$3:C92,1),"")</f>
        <v>90</v>
      </c>
      <c r="E92" t="str">
        <f>IFERROR(INDEX($F$3:$F$100,MATCH(ROWS($D$3:D92),$D$3:$D$100,0)),"")</f>
        <v>Vejen</v>
      </c>
      <c r="F92" s="1" t="s">
        <v>51</v>
      </c>
    </row>
    <row r="93" spans="3:6" ht="15.75">
      <c r="C93">
        <f t="shared" si="1"/>
        <v>1</v>
      </c>
      <c r="D93">
        <f>IF(C93=1,COUNTIF($C$3:C93,1),"")</f>
        <v>91</v>
      </c>
      <c r="E93" t="str">
        <f>IFERROR(INDEX($F$3:$F$100,MATCH(ROWS($D$3:D93),$D$3:$D$100,0)),"")</f>
        <v>Vejle</v>
      </c>
      <c r="F93" s="1" t="s">
        <v>6</v>
      </c>
    </row>
    <row r="94" spans="3:6" ht="15.75">
      <c r="C94">
        <f t="shared" si="1"/>
        <v>1</v>
      </c>
      <c r="D94">
        <f>IF(C94=1,COUNTIF($C$3:C94,1),"")</f>
        <v>92</v>
      </c>
      <c r="E94" t="str">
        <f>IFERROR(INDEX($F$3:$F$100,MATCH(ROWS($D$3:D94),$D$3:$D$100,0)),"")</f>
        <v>Vesthimmerland</v>
      </c>
      <c r="F94" s="1" t="s">
        <v>66</v>
      </c>
    </row>
    <row r="95" spans="3:6" ht="15.75">
      <c r="C95">
        <f t="shared" si="1"/>
        <v>1</v>
      </c>
      <c r="D95">
        <f>IF(C95=1,COUNTIF($C$3:C95,1),"")</f>
        <v>93</v>
      </c>
      <c r="E95" t="str">
        <f>IFERROR(INDEX($F$3:$F$100,MATCH(ROWS($D$3:D95),$D$3:$D$100,0)),"")</f>
        <v>Viborg</v>
      </c>
      <c r="F95" s="1" t="s">
        <v>9</v>
      </c>
    </row>
    <row r="96" spans="3:6" ht="15.75">
      <c r="C96">
        <f t="shared" si="1"/>
        <v>1</v>
      </c>
      <c r="D96">
        <f>IF(C96=1,COUNTIF($C$3:C96,1),"")</f>
        <v>94</v>
      </c>
      <c r="E96" t="str">
        <f>IFERROR(INDEX($F$3:$F$100,MATCH(ROWS($D$3:D96),$D$3:$D$100,0)),"")</f>
        <v>Vordingborg</v>
      </c>
      <c r="F96" s="1" t="s">
        <v>46</v>
      </c>
    </row>
    <row r="97" spans="3:6" ht="15.75">
      <c r="C97">
        <f t="shared" si="1"/>
        <v>1</v>
      </c>
      <c r="D97">
        <f>IF(C97=1,COUNTIF($C$3:C97,1),"")</f>
        <v>95</v>
      </c>
      <c r="E97" t="str">
        <f>IFERROR(INDEX($F$3:$F$100,MATCH(ROWS($D$3:D97),$D$3:$D$100,0)),"")</f>
        <v>Ærø</v>
      </c>
      <c r="F97" s="1" t="s">
        <v>95</v>
      </c>
    </row>
    <row r="98" spans="3:6" ht="15.75">
      <c r="C98">
        <f t="shared" si="1"/>
        <v>1</v>
      </c>
      <c r="D98">
        <f>IF(C98=1,COUNTIF($C$3:C98,1),"")</f>
        <v>96</v>
      </c>
      <c r="E98" t="str">
        <f>IFERROR(INDEX($F$3:$F$100,MATCH(ROWS($D$3:D98),$D$3:$D$100,0)),"")</f>
        <v>Aabenraa</v>
      </c>
      <c r="F98" s="1" t="s">
        <v>27</v>
      </c>
    </row>
    <row r="99" spans="3:6" ht="15.75">
      <c r="C99">
        <f t="shared" si="1"/>
        <v>1</v>
      </c>
      <c r="D99">
        <f>IF(C99=1,COUNTIF($C$3:C99,1),"")</f>
        <v>97</v>
      </c>
      <c r="E99" t="str">
        <f>IFERROR(INDEX($F$3:$F$100,MATCH(ROWS($D$3:D99),$D$3:$D$100,0)),"")</f>
        <v>Aalborg</v>
      </c>
      <c r="F99" s="1" t="s">
        <v>3</v>
      </c>
    </row>
    <row r="100" spans="3:6" ht="15.75">
      <c r="C100">
        <f t="shared" si="1"/>
        <v>1</v>
      </c>
      <c r="D100">
        <f>IF(C100=1,COUNTIF($C$3:C100,1),"")</f>
        <v>98</v>
      </c>
      <c r="E100" t="str">
        <f>IFERROR(INDEX($F$3:$F$100,MATCH(ROWS($D$3:D100),$D$3:$D$100,0)),"")</f>
        <v>Aarhus</v>
      </c>
      <c r="F100" s="1" t="s">
        <v>2</v>
      </c>
    </row>
  </sheetData>
  <dataValidations disablePrompts="1" count="1">
    <dataValidation type="list" allowBlank="1" showInputMessage="1" showErrorMessage="1" sqref="I4">
      <formula1>validliste</formula1>
    </dataValidation>
  </dataValidations>
  <pageMargins left="0.7" right="0.7" top="0.75" bottom="0.75" header="0.3" footer="0.3"/>
  <pageSetup paperSize="9" orientation="portrait" verticalDpi="0" r:id="rId1"/>
  <legacyDrawing r:id="rId2"/>
  <controls>
    <control shapeId="1025" r:id="rId3" name="Combo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98"/>
  <sheetViews>
    <sheetView topLeftCell="A79" workbookViewId="0">
      <selection activeCell="A98" sqref="A1:A98"/>
    </sheetView>
  </sheetViews>
  <sheetFormatPr defaultRowHeight="15"/>
  <cols>
    <col min="1" max="1" width="17.85546875" bestFit="1" customWidth="1"/>
  </cols>
  <sheetData>
    <row r="1" spans="1:1" s="1" customFormat="1" ht="15" customHeight="1">
      <c r="A1" s="1" t="s">
        <v>78</v>
      </c>
    </row>
    <row r="2" spans="1:1" s="1" customFormat="1" ht="15" customHeight="1">
      <c r="A2" s="1" t="s">
        <v>81</v>
      </c>
    </row>
    <row r="3" spans="1:1" s="1" customFormat="1" ht="15" customHeight="1">
      <c r="A3" s="1" t="s">
        <v>55</v>
      </c>
    </row>
    <row r="4" spans="1:1" s="1" customFormat="1" ht="15" customHeight="1">
      <c r="A4" s="1" t="s">
        <v>42</v>
      </c>
    </row>
    <row r="5" spans="1:1" s="1" customFormat="1" ht="15" customHeight="1">
      <c r="A5" s="1" t="s">
        <v>80</v>
      </c>
    </row>
    <row r="6" spans="1:1" s="1" customFormat="1" ht="15" customHeight="1">
      <c r="A6" s="1" t="s">
        <v>60</v>
      </c>
    </row>
    <row r="7" spans="1:1" s="1" customFormat="1" ht="15" customHeight="1">
      <c r="A7" s="1" t="s">
        <v>69</v>
      </c>
    </row>
    <row r="8" spans="1:1" s="1" customFormat="1" ht="15" customHeight="1">
      <c r="A8" s="1" t="s">
        <v>67</v>
      </c>
    </row>
    <row r="9" spans="1:1" s="1" customFormat="1" ht="15" customHeight="1">
      <c r="A9" s="1" t="s">
        <v>93</v>
      </c>
    </row>
    <row r="10" spans="1:1" s="1" customFormat="1" ht="15" customHeight="1">
      <c r="A10" s="1" t="s">
        <v>50</v>
      </c>
    </row>
    <row r="11" spans="1:1" s="1" customFormat="1" ht="15" customHeight="1">
      <c r="A11" s="1" t="s">
        <v>5</v>
      </c>
    </row>
    <row r="12" spans="1:1" s="1" customFormat="1" ht="15" customHeight="1">
      <c r="A12" s="1" t="s">
        <v>97</v>
      </c>
    </row>
    <row r="13" spans="1:1" s="1" customFormat="1" ht="15" customHeight="1">
      <c r="A13" s="1" t="s">
        <v>43</v>
      </c>
    </row>
    <row r="14" spans="1:1" s="1" customFormat="1" ht="15" customHeight="1">
      <c r="A14" s="1" t="s">
        <v>68</v>
      </c>
    </row>
    <row r="15" spans="1:1" s="1" customFormat="1" ht="15" customHeight="1">
      <c r="A15" s="1" t="s">
        <v>59</v>
      </c>
    </row>
    <row r="16" spans="1:1" s="1" customFormat="1" ht="15" customHeight="1">
      <c r="A16" s="1" t="s">
        <v>36</v>
      </c>
    </row>
    <row r="17" spans="1:1" s="1" customFormat="1" ht="15" customHeight="1">
      <c r="A17" s="1" t="s">
        <v>7</v>
      </c>
    </row>
    <row r="18" spans="1:1" s="1" customFormat="1" ht="15" customHeight="1">
      <c r="A18" s="1" t="s">
        <v>26</v>
      </c>
    </row>
    <row r="19" spans="1:1" s="1" customFormat="1" ht="15" customHeight="1">
      <c r="A19" s="1" t="s">
        <v>47</v>
      </c>
    </row>
    <row r="20" spans="1:1" s="1" customFormat="1" ht="15" customHeight="1">
      <c r="A20" s="1" t="s">
        <v>58</v>
      </c>
    </row>
    <row r="21" spans="1:1" s="1" customFormat="1" ht="15" customHeight="1">
      <c r="A21" s="1" t="s">
        <v>35</v>
      </c>
    </row>
    <row r="22" spans="1:1" s="1" customFormat="1" ht="15" customHeight="1">
      <c r="A22" s="1" t="s">
        <v>17</v>
      </c>
    </row>
    <row r="23" spans="1:1" s="1" customFormat="1" ht="15" customHeight="1">
      <c r="A23" s="1" t="s">
        <v>20</v>
      </c>
    </row>
    <row r="24" spans="1:1" s="1" customFormat="1" ht="15" customHeight="1">
      <c r="A24" s="1" t="s">
        <v>86</v>
      </c>
    </row>
    <row r="25" spans="1:1" s="1" customFormat="1" ht="15" customHeight="1">
      <c r="A25" s="1" t="s">
        <v>40</v>
      </c>
    </row>
    <row r="26" spans="1:1" s="1" customFormat="1" ht="15" customHeight="1">
      <c r="A26" s="1" t="s">
        <v>56</v>
      </c>
    </row>
    <row r="27" spans="1:1" s="1" customFormat="1" ht="15" customHeight="1">
      <c r="A27" s="1" t="s">
        <v>23</v>
      </c>
    </row>
    <row r="28" spans="1:1" s="1" customFormat="1" ht="15" customHeight="1">
      <c r="A28" s="1" t="s">
        <v>32</v>
      </c>
    </row>
    <row r="29" spans="1:1" s="1" customFormat="1" ht="15" customHeight="1">
      <c r="A29" s="1" t="s">
        <v>73</v>
      </c>
    </row>
    <row r="30" spans="1:1" s="1" customFormat="1" ht="15" customHeight="1">
      <c r="A30" s="1" t="s">
        <v>44</v>
      </c>
    </row>
    <row r="31" spans="1:1" s="1" customFormat="1" ht="15" customHeight="1">
      <c r="A31" s="1" t="s">
        <v>22</v>
      </c>
    </row>
    <row r="32" spans="1:1" s="1" customFormat="1" ht="15" customHeight="1">
      <c r="A32" s="1" t="s">
        <v>77</v>
      </c>
    </row>
    <row r="33" spans="1:1" s="1" customFormat="1" ht="15" customHeight="1">
      <c r="A33" s="1" t="s">
        <v>13</v>
      </c>
    </row>
    <row r="34" spans="1:1" s="1" customFormat="1" ht="15" customHeight="1">
      <c r="A34" s="1" t="s">
        <v>37</v>
      </c>
    </row>
    <row r="35" spans="1:1" s="1" customFormat="1" ht="15" customHeight="1">
      <c r="A35" s="1" t="s">
        <v>21</v>
      </c>
    </row>
    <row r="36" spans="1:1" s="1" customFormat="1" ht="15" customHeight="1">
      <c r="A36" s="1" t="s">
        <v>19</v>
      </c>
    </row>
    <row r="37" spans="1:1" s="1" customFormat="1" ht="15" customHeight="1">
      <c r="A37" s="1" t="s">
        <v>29</v>
      </c>
    </row>
    <row r="38" spans="1:1" s="1" customFormat="1" ht="15" customHeight="1">
      <c r="A38" s="1" t="s">
        <v>12</v>
      </c>
    </row>
    <row r="39" spans="1:1" s="1" customFormat="1" ht="15" customHeight="1">
      <c r="A39" s="1" t="s">
        <v>34</v>
      </c>
    </row>
    <row r="40" spans="1:1" s="1" customFormat="1" ht="15" customHeight="1">
      <c r="A40" s="1" t="s">
        <v>38</v>
      </c>
    </row>
    <row r="41" spans="1:1" s="1" customFormat="1" ht="15" customHeight="1">
      <c r="A41" s="1" t="s">
        <v>82</v>
      </c>
    </row>
    <row r="42" spans="1:1" s="1" customFormat="1" ht="15" customHeight="1">
      <c r="A42" s="1" t="s">
        <v>57</v>
      </c>
    </row>
    <row r="43" spans="1:1" s="1" customFormat="1" ht="15" customHeight="1">
      <c r="A43" s="1" t="s">
        <v>84</v>
      </c>
    </row>
    <row r="44" spans="1:1" s="1" customFormat="1" ht="15" customHeight="1">
      <c r="A44" s="1" t="s">
        <v>62</v>
      </c>
    </row>
    <row r="45" spans="1:1" s="1" customFormat="1" ht="15" customHeight="1">
      <c r="A45" s="1" t="s">
        <v>41</v>
      </c>
    </row>
    <row r="46" spans="1:1" s="1" customFormat="1" ht="15" customHeight="1">
      <c r="A46" s="1" t="s">
        <v>83</v>
      </c>
    </row>
    <row r="47" spans="1:1" s="1" customFormat="1" ht="15" customHeight="1">
      <c r="A47" s="1" t="s">
        <v>10</v>
      </c>
    </row>
    <row r="48" spans="1:1" s="1" customFormat="1" ht="15" customHeight="1">
      <c r="A48" s="1" t="s">
        <v>1</v>
      </c>
    </row>
    <row r="49" spans="1:1" s="1" customFormat="1" ht="15" customHeight="1">
      <c r="A49" s="1" t="s">
        <v>25</v>
      </c>
    </row>
    <row r="50" spans="1:1" s="1" customFormat="1" ht="15" customHeight="1">
      <c r="A50" s="1" t="s">
        <v>94</v>
      </c>
    </row>
    <row r="51" spans="1:1" s="1" customFormat="1" ht="15" customHeight="1">
      <c r="A51" s="1" t="s">
        <v>79</v>
      </c>
    </row>
    <row r="52" spans="1:1" s="1" customFormat="1" ht="15" customHeight="1">
      <c r="A52" s="1" t="s">
        <v>91</v>
      </c>
    </row>
    <row r="53" spans="1:1" s="1" customFormat="1" ht="15" customHeight="1">
      <c r="A53" s="1" t="s">
        <v>54</v>
      </c>
    </row>
    <row r="54" spans="1:1" s="1" customFormat="1" ht="15" customHeight="1">
      <c r="A54" s="1" t="s">
        <v>33</v>
      </c>
    </row>
    <row r="55" spans="1:1" s="1" customFormat="1" ht="15" customHeight="1">
      <c r="A55" s="1" t="s">
        <v>98</v>
      </c>
    </row>
    <row r="56" spans="1:1" s="1" customFormat="1" ht="15" customHeight="1">
      <c r="A56" s="1" t="s">
        <v>53</v>
      </c>
    </row>
    <row r="57" spans="1:1" s="1" customFormat="1" ht="15" customHeight="1">
      <c r="A57" s="1" t="s">
        <v>63</v>
      </c>
    </row>
    <row r="58" spans="1:1" s="1" customFormat="1" ht="15" customHeight="1">
      <c r="A58" s="1" t="s">
        <v>90</v>
      </c>
    </row>
    <row r="59" spans="1:1" s="1" customFormat="1" ht="15" customHeight="1">
      <c r="A59" s="1" t="s">
        <v>64</v>
      </c>
    </row>
    <row r="60" spans="1:1" s="1" customFormat="1" ht="15" customHeight="1">
      <c r="A60" s="1" t="s">
        <v>76</v>
      </c>
    </row>
    <row r="61" spans="1:1" s="1" customFormat="1" ht="15" customHeight="1">
      <c r="A61" s="1" t="s">
        <v>72</v>
      </c>
    </row>
    <row r="62" spans="1:1" s="1" customFormat="1" ht="15" customHeight="1">
      <c r="A62" s="1" t="s">
        <v>15</v>
      </c>
    </row>
    <row r="63" spans="1:1" s="1" customFormat="1" ht="15" customHeight="1">
      <c r="A63" s="1" t="s">
        <v>87</v>
      </c>
    </row>
    <row r="64" spans="1:1" s="1" customFormat="1" ht="15" customHeight="1">
      <c r="A64" s="1" t="s">
        <v>4</v>
      </c>
    </row>
    <row r="65" spans="1:1" s="1" customFormat="1" ht="15" customHeight="1">
      <c r="A65" s="1" t="s">
        <v>71</v>
      </c>
    </row>
    <row r="66" spans="1:1" s="1" customFormat="1" ht="15" customHeight="1">
      <c r="A66" s="1" t="s">
        <v>8</v>
      </c>
    </row>
    <row r="67" spans="1:1" s="1" customFormat="1" ht="15" customHeight="1">
      <c r="A67" s="1" t="s">
        <v>74</v>
      </c>
    </row>
    <row r="68" spans="1:1" s="1" customFormat="1" ht="15" customHeight="1">
      <c r="A68" s="1" t="s">
        <v>30</v>
      </c>
    </row>
    <row r="69" spans="1:1" s="1" customFormat="1" ht="15" customHeight="1">
      <c r="A69" s="1" t="s">
        <v>70</v>
      </c>
    </row>
    <row r="70" spans="1:1" s="1" customFormat="1" ht="15" customHeight="1">
      <c r="A70" s="1" t="s">
        <v>14</v>
      </c>
    </row>
    <row r="71" spans="1:1" s="1" customFormat="1" ht="15" customHeight="1">
      <c r="A71" s="1" t="s">
        <v>31</v>
      </c>
    </row>
    <row r="72" spans="1:1" s="1" customFormat="1" ht="15" customHeight="1">
      <c r="A72" s="1" t="s">
        <v>61</v>
      </c>
    </row>
    <row r="73" spans="1:1" s="1" customFormat="1" ht="15" customHeight="1">
      <c r="A73" s="1" t="s">
        <v>96</v>
      </c>
    </row>
    <row r="74" spans="1:1" s="1" customFormat="1" ht="15" customHeight="1">
      <c r="A74" s="1" t="s">
        <v>11</v>
      </c>
    </row>
    <row r="75" spans="1:1" s="1" customFormat="1" ht="15" customHeight="1">
      <c r="A75" s="1" t="s">
        <v>24</v>
      </c>
    </row>
    <row r="76" spans="1:1" s="1" customFormat="1" ht="15" customHeight="1">
      <c r="A76" s="1" t="s">
        <v>45</v>
      </c>
    </row>
    <row r="77" spans="1:1" s="1" customFormat="1" ht="15" customHeight="1">
      <c r="A77" s="1" t="s">
        <v>16</v>
      </c>
    </row>
    <row r="78" spans="1:1" s="1" customFormat="1" ht="15" customHeight="1">
      <c r="A78" s="1" t="s">
        <v>88</v>
      </c>
    </row>
    <row r="79" spans="1:1" s="1" customFormat="1" ht="15" customHeight="1">
      <c r="A79" s="1" t="s">
        <v>75</v>
      </c>
    </row>
    <row r="80" spans="1:1" s="1" customFormat="1" ht="15" customHeight="1">
      <c r="A80" s="1" t="s">
        <v>85</v>
      </c>
    </row>
    <row r="81" spans="1:1" s="1" customFormat="1" ht="15" customHeight="1">
      <c r="A81" s="1" t="s">
        <v>89</v>
      </c>
    </row>
    <row r="82" spans="1:1" s="1" customFormat="1" ht="15" customHeight="1">
      <c r="A82" s="1" t="s">
        <v>28</v>
      </c>
    </row>
    <row r="83" spans="1:1" s="1" customFormat="1" ht="15" customHeight="1">
      <c r="A83" s="1" t="s">
        <v>52</v>
      </c>
    </row>
    <row r="84" spans="1:1" s="1" customFormat="1" ht="15" customHeight="1">
      <c r="A84" s="1" t="s">
        <v>18</v>
      </c>
    </row>
    <row r="85" spans="1:1" s="1" customFormat="1" ht="15" customHeight="1">
      <c r="A85" s="1" t="s">
        <v>48</v>
      </c>
    </row>
    <row r="86" spans="1:1" s="1" customFormat="1" ht="15" customHeight="1">
      <c r="A86" s="1" t="s">
        <v>65</v>
      </c>
    </row>
    <row r="87" spans="1:1" s="1" customFormat="1" ht="15" customHeight="1">
      <c r="A87" s="1" t="s">
        <v>49</v>
      </c>
    </row>
    <row r="88" spans="1:1" s="1" customFormat="1" ht="15" customHeight="1">
      <c r="A88" s="1" t="s">
        <v>92</v>
      </c>
    </row>
    <row r="89" spans="1:1" s="1" customFormat="1" ht="15" customHeight="1">
      <c r="A89" s="1" t="s">
        <v>39</v>
      </c>
    </row>
    <row r="90" spans="1:1" s="1" customFormat="1" ht="15" customHeight="1">
      <c r="A90" s="1" t="s">
        <v>51</v>
      </c>
    </row>
    <row r="91" spans="1:1" s="1" customFormat="1" ht="15" customHeight="1">
      <c r="A91" s="1" t="s">
        <v>6</v>
      </c>
    </row>
    <row r="92" spans="1:1" s="1" customFormat="1" ht="15" customHeight="1">
      <c r="A92" s="1" t="s">
        <v>66</v>
      </c>
    </row>
    <row r="93" spans="1:1" s="1" customFormat="1" ht="15" customHeight="1">
      <c r="A93" s="1" t="s">
        <v>9</v>
      </c>
    </row>
    <row r="94" spans="1:1" s="1" customFormat="1" ht="15" customHeight="1">
      <c r="A94" s="1" t="s">
        <v>46</v>
      </c>
    </row>
    <row r="95" spans="1:1" s="1" customFormat="1" ht="15" customHeight="1">
      <c r="A95" s="1" t="s">
        <v>95</v>
      </c>
    </row>
    <row r="96" spans="1:1" s="1" customFormat="1" ht="15" customHeight="1">
      <c r="A96" s="1" t="s">
        <v>27</v>
      </c>
    </row>
    <row r="97" spans="1:1" s="1" customFormat="1" ht="15" customHeight="1">
      <c r="A97" s="1" t="s">
        <v>3</v>
      </c>
    </row>
    <row r="98" spans="1:1" s="1" customFormat="1" ht="15" customHeight="1">
      <c r="A98" s="1" t="s">
        <v>2</v>
      </c>
    </row>
  </sheetData>
  <sortState ref="A1:A98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2018-06-13T07:54:13Z</dcterms:created>
  <dcterms:modified xsi:type="dcterms:W3CDTF">2018-06-13T13:34:50Z</dcterms:modified>
</cp:coreProperties>
</file>